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<sst xmlns="http://schemas.openxmlformats.org/spreadsheetml/2006/main" count="71" uniqueCount="71">
  <si>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Наименование на обекта</t>
  </si>
  <si>
    <t>Субсидия от РБ</t>
  </si>
  <si>
    <t>Собствени средства</t>
  </si>
  <si>
    <t>№</t>
  </si>
  <si>
    <t>Всичко</t>
  </si>
  <si>
    <t>Други</t>
  </si>
  <si>
    <t>Източници на финансиране</t>
  </si>
  <si>
    <t>Приложение № 3</t>
  </si>
  <si>
    <t>Проектиране</t>
  </si>
  <si>
    <t xml:space="preserve">Предложение за поименен списък за разпределение на разходите за строителство, основен ремонт и придобиване на дълготрайни материални и нематериални активи за 2024 г. на Община Твърдица </t>
  </si>
  <si>
    <t>Топлообменник за котел на твърдо гориво с капацитет 500 л.- ДГ "Щастливо детство"</t>
  </si>
  <si>
    <t>Топлообменник за котел на твърдо гориво с капацитет 1000 л.- ДГ "Щастливо детство"</t>
  </si>
  <si>
    <t>Закупуване на моторна косачка- ДГ "Щастливо детство"</t>
  </si>
  <si>
    <t>Агрегат- ДГ "Щастливо детство"</t>
  </si>
  <si>
    <t xml:space="preserve"> Нафтова горелка и помпа  за котел на течно гориво- ДГ "Щастливо детство"</t>
  </si>
  <si>
    <t>Топлообменник за котел на течно гориво с капацитет 500 л. 2 бр.- ДГ "Щастливо детство"</t>
  </si>
  <si>
    <t>Ел. табла - 4 бр.  ДГ "Щастливо детство"</t>
  </si>
  <si>
    <t>Закупуване на хладилна витрина -ДГ "Васил Левски" кв. Козарево</t>
  </si>
  <si>
    <t>Закупуване на климатикДГ "Васил Левски" кв. Козарево</t>
  </si>
  <si>
    <t>Закупуване на професионална готварска печкаДГ "Васил Левски" кв. Козарево</t>
  </si>
  <si>
    <t>Подмяна на кухненско оборудване- ДГ "Атанас Дамянов" с. Оризари</t>
  </si>
  <si>
    <t>Закупуване на мултифункционално устройство -ДГ "Брезичка" с. Сборище</t>
  </si>
  <si>
    <t>Закупуване на мултифункционално устройство 6 бр.-ДГ "Слънчев ден" с. Шивачево</t>
  </si>
  <si>
    <t>Проектиране и основен ремонт на покрив-ДГ "Вела Пеева" с. Бяла паланка</t>
  </si>
  <si>
    <t>Закупуване на моторен аератор Градски стадион гр. Твърдица</t>
  </si>
  <si>
    <t>Закупуване на поливен разпръсквач Градски стадион гр. Твърдица</t>
  </si>
  <si>
    <t>Закупуване на баскетболен кош 2 бр. Градски стадион гр. Твърдица</t>
  </si>
  <si>
    <t>Проектиране и изграждане на детска площадка на парк Ваел</t>
  </si>
  <si>
    <t>Проектиране и изработка на обемни букви за Център и Детелина на гр. Твърдица</t>
  </si>
  <si>
    <t>Проектиране, доставка и монтаж на външен асансьор за Медицински център гр. Твърдица</t>
  </si>
  <si>
    <t>Проектиране и изграждане на паркинг пространство зад Медицински център гр. Твърдица</t>
  </si>
  <si>
    <t>Изработване на специализирана карта за устройствено планиране за гр. Твърдица</t>
  </si>
  <si>
    <t>Изработване на ПУП-кв. Козарево м. Влащица и гр. Твърдица, кв. Изток, Гробищни паркове гр. Твърдица и гр. Шивачево и др</t>
  </si>
  <si>
    <t>Изработване на проекти за изменение на кадастрални карти за обекти Общинска собственост</t>
  </si>
  <si>
    <t>Проектиране и изграждане на паркинг зона по ул. "Нов живот"</t>
  </si>
  <si>
    <t>Проектиране и реновиране на съществуващ пазар гр. Твърдица</t>
  </si>
  <si>
    <t>Проектиране, ремонт и благоустрояване на пазарище в м. Карасанската чешма</t>
  </si>
  <si>
    <t>Проектиране за подмяна на вътрешна водопроводна мрежа  в Община Твърдица</t>
  </si>
  <si>
    <t>Основен ремонт на улици по населени места в Община Твърдица, както следва:</t>
  </si>
  <si>
    <t>Придобиване на земя за разширение на гробищен парк гр. Твърдица и гр. Шивачево</t>
  </si>
  <si>
    <t>Инвестиционен проект за благоустрояване на гробищен парк гр. Твърдица</t>
  </si>
  <si>
    <t>Инвестиционен проект за благоустрояване на гробищен парк гр. Шивачево</t>
  </si>
  <si>
    <t>Проектиране на обект Основен ремонт на  НЧ "Св. Св. Кирил и Методий 1914" гр.Твърдица</t>
  </si>
  <si>
    <t>Проектиране на обект Основен ремонт на  НЧ "Просвета 1910" с. Сборище</t>
  </si>
  <si>
    <t>Проектиране и изграждане на рампа за хора със специални потребности в НЧ "Просвета 1898"  гр. Шивачево</t>
  </si>
  <si>
    <t>Реновиране и доизграждане на система за видеонаблюдение по всички населени места на територията на Община Твърдица</t>
  </si>
  <si>
    <t>Доставка и монтаж на 3 бр. Климатици за Кметство с. Сборище</t>
  </si>
  <si>
    <t>Доставка и монтаж на 1 бр. климатик за пенсионерски клуб с. Оризари</t>
  </si>
  <si>
    <t>Закупуване на моторен трион за кв. Козарево</t>
  </si>
  <si>
    <t>Закупуване на храсторез за кв. Козарево</t>
  </si>
  <si>
    <t>Доставка и монтаж на светеща табела за прохода Твърдица-Елена</t>
  </si>
  <si>
    <t>Изграждане на 4 бр. автоспирки в гр. Шивачево</t>
  </si>
  <si>
    <t>Закупуване на моторна косачка за гр. Шивачево</t>
  </si>
  <si>
    <t>Закупуване на скенер за кметсво гр. Шивачево</t>
  </si>
  <si>
    <t>Закупуванене на храсторез за с. Боров дол</t>
  </si>
  <si>
    <t>Закупуване на 1 бр. Къртач за Кметство с. Жълт бряг</t>
  </si>
  <si>
    <t>Закупуване на 1 бр. агрегат за Кметство с. Жълт Бряг</t>
  </si>
  <si>
    <t xml:space="preserve">Закупуване на стерилизаторДГ "Васил Левски" кв. Козарево </t>
  </si>
  <si>
    <t>Изграждане и реновиране на тротоарни площи на територията на община Твръдица</t>
  </si>
  <si>
    <t>Изграждане на сондажни системи за вода за стадион и паркови пространства</t>
  </si>
  <si>
    <t xml:space="preserve">  </t>
  </si>
  <si>
    <t>Закупуване на моторен трион за с. Оризири</t>
  </si>
  <si>
    <t>Закупуване на високопроходим автомобил втора употреба за горски отдел</t>
  </si>
  <si>
    <t>Закупуване на самосвал за опесъчаване и снегопочистване втора употреба</t>
  </si>
  <si>
    <t>Асфалтиране ул."Козаревска",  от о.т. 23, о.т. 96, о.т. 97, о.т. 215</t>
  </si>
  <si>
    <t>Асфалтиране ул."Чавдар Войвода", от о.т. 43, о.т. 42 и о.т.39</t>
  </si>
  <si>
    <t>гр. Твърдица</t>
  </si>
  <si>
    <t>гр. Шивачево</t>
  </si>
  <si>
    <t>с. Сборище</t>
  </si>
  <si>
    <t>Проектиране и реновиране на паркови пространства на територията на:</t>
  </si>
  <si>
    <t>Проектиране на основен ремонт на улици на територията на Община Твърдица: ул."З.Стоянов", ул. "Цар Калоян", ул. "Княз Борис", ул. "Антим I", ул."Балкан", ул. "Здравец"; ул."Раковска"- Бяла паланка; ул."Комсомолска"- Жълт бряг; ул."Детелина" - Боров дол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</si>
</sst>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[$лв-402]"/>
    <numFmt numFmtId="189" formatCode="#,##0.000\ [$лв-402]"/>
    <numFmt numFmtId="190" formatCode="#,##0.0\ [$лв-402]"/>
    <numFmt numFmtId="191" formatCode="#,##0\ [$лв-402]"/>
    <numFmt numFmtId="192" formatCode="#,##0.0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4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" fontId="0" fillId="34" borderId="1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34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wrapText="1"/>
    </xf>
    <xf numFmtId="3" fontId="0" fillId="0" borderId="10" xfId="0" applyNumberFormat="1" applyFill="1" applyBorder="1" applyAlignment="1">
      <alignment horizontal="right"/>
    </xf>
    <xf numFmtId="3" fontId="0" fillId="0" borderId="10" xfId="4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zoomScalePageLayoutView="0" workbookViewId="0" topLeftCell="A51">
      <selection activeCell="A60" sqref="A60:B60"/>
    </sheetView>
  </sheetViews>
  <sheetFormatPr defaultColWidth="9.140625" defaultRowHeight="12.75"/>
  <cols>
    <col min="1" max="1" width="5.57421875" style="3" customWidth="1"/>
    <col min="2" max="2" width="49.421875" style="0" customWidth="1"/>
    <col min="3" max="3" width="12.140625" style="0" customWidth="1"/>
    <col min="4" max="5" width="11.421875" style="0" customWidth="1"/>
    <col min="6" max="6" width="16.28125" style="6" customWidth="1"/>
  </cols>
  <sheetData>
    <row r="1" spans="5:7" ht="12.75">
      <c r="E1" s="1"/>
      <c r="F1" s="7"/>
      <c r="G1" s="7"/>
    </row>
    <row r="2" spans="1:7" ht="12.75">
      <c r="A2" s="3" t="s">
        <v>60</v>
      </c>
      <c r="E2" s="1"/>
      <c r="F2" s="7"/>
      <c r="G2" s="7"/>
    </row>
    <row r="3" spans="5:7" ht="12.75">
      <c r="E3" s="13" t="s">
        <v>7</v>
      </c>
      <c r="F3" s="7"/>
      <c r="G3" s="7"/>
    </row>
    <row r="4" spans="5:7" ht="12.75">
      <c r="E4" s="1"/>
      <c r="F4" s="7"/>
      <c r="G4" s="7"/>
    </row>
    <row r="5" spans="5:7" ht="12.75">
      <c r="E5" s="1"/>
      <c r="F5" s="7"/>
      <c r="G5" s="7"/>
    </row>
    <row r="6" spans="1:7" ht="27.75" customHeight="1">
      <c r="A6" s="28" t="s">
        <v>9</v>
      </c>
      <c r="B6" s="28"/>
      <c r="C6" s="28"/>
      <c r="D6" s="28"/>
      <c r="E6" s="28"/>
      <c r="F6" s="7"/>
      <c r="G6" s="7"/>
    </row>
    <row r="7" spans="1:7" ht="27.75" customHeight="1">
      <c r="A7" s="12"/>
      <c r="B7" s="12"/>
      <c r="C7" s="12"/>
      <c r="D7" s="12"/>
      <c r="E7" s="12"/>
      <c r="F7" s="7"/>
      <c r="G7" s="7"/>
    </row>
    <row r="8" spans="2:6" ht="12.75">
      <c r="B8" s="2"/>
      <c r="C8" s="2"/>
      <c r="D8" s="2"/>
      <c r="E8" s="2"/>
      <c r="F8" s="7"/>
    </row>
    <row r="9" spans="1:6" ht="12.75" customHeight="1">
      <c r="A9" s="29" t="s">
        <v>3</v>
      </c>
      <c r="B9" s="30" t="s">
        <v>0</v>
      </c>
      <c r="C9" s="30" t="s">
        <v>6</v>
      </c>
      <c r="D9" s="32"/>
      <c r="E9" s="32"/>
      <c r="F9" s="33"/>
    </row>
    <row r="10" spans="1:6" ht="18">
      <c r="A10" s="29"/>
      <c r="B10" s="31"/>
      <c r="C10" s="8" t="s">
        <v>1</v>
      </c>
      <c r="D10" s="8" t="s">
        <v>2</v>
      </c>
      <c r="E10" s="8" t="s">
        <v>5</v>
      </c>
      <c r="F10" s="8" t="s">
        <v>4</v>
      </c>
    </row>
    <row r="11" spans="1:9" ht="25.5">
      <c r="A11" s="4">
        <v>1</v>
      </c>
      <c r="B11" s="14" t="s">
        <v>10</v>
      </c>
      <c r="C11" s="15">
        <v>2700</v>
      </c>
      <c r="D11" s="9"/>
      <c r="E11" s="9"/>
      <c r="F11" s="10">
        <f>+C11</f>
        <v>2700</v>
      </c>
      <c r="H11">
        <v>311</v>
      </c>
      <c r="I11">
        <v>5203</v>
      </c>
    </row>
    <row r="12" spans="1:9" ht="25.5">
      <c r="A12" s="4">
        <v>2</v>
      </c>
      <c r="B12" s="14" t="s">
        <v>11</v>
      </c>
      <c r="C12" s="15">
        <v>4900</v>
      </c>
      <c r="D12" s="9"/>
      <c r="E12" s="9"/>
      <c r="F12" s="10">
        <f aca="true" t="shared" si="0" ref="F12:F69">+C12</f>
        <v>4900</v>
      </c>
      <c r="H12">
        <v>311</v>
      </c>
      <c r="I12">
        <v>5203</v>
      </c>
    </row>
    <row r="13" spans="1:9" ht="25.5">
      <c r="A13" s="4">
        <v>3</v>
      </c>
      <c r="B13" s="14" t="s">
        <v>12</v>
      </c>
      <c r="C13" s="15">
        <v>1650</v>
      </c>
      <c r="D13" s="9"/>
      <c r="E13" s="9"/>
      <c r="F13" s="10">
        <f t="shared" si="0"/>
        <v>1650</v>
      </c>
      <c r="H13">
        <v>311</v>
      </c>
      <c r="I13">
        <v>5205</v>
      </c>
    </row>
    <row r="14" spans="1:9" ht="15" customHeight="1">
      <c r="A14" s="4">
        <v>4</v>
      </c>
      <c r="B14" s="14" t="s">
        <v>13</v>
      </c>
      <c r="C14" s="15">
        <v>2500</v>
      </c>
      <c r="D14" s="9"/>
      <c r="E14" s="9"/>
      <c r="F14" s="10">
        <f t="shared" si="0"/>
        <v>2500</v>
      </c>
      <c r="H14">
        <v>311</v>
      </c>
      <c r="I14">
        <v>5205</v>
      </c>
    </row>
    <row r="15" spans="1:9" ht="25.5">
      <c r="A15" s="4">
        <v>5</v>
      </c>
      <c r="B15" s="14" t="s">
        <v>14</v>
      </c>
      <c r="C15" s="15">
        <v>10000</v>
      </c>
      <c r="D15" s="9"/>
      <c r="E15" s="9"/>
      <c r="F15" s="10">
        <f t="shared" si="0"/>
        <v>10000</v>
      </c>
      <c r="H15">
        <v>311</v>
      </c>
      <c r="I15">
        <v>5203</v>
      </c>
    </row>
    <row r="16" spans="1:9" ht="25.5">
      <c r="A16" s="4">
        <v>6</v>
      </c>
      <c r="B16" s="14" t="s">
        <v>15</v>
      </c>
      <c r="C16" s="16">
        <v>5400</v>
      </c>
      <c r="D16" s="9"/>
      <c r="E16" s="9"/>
      <c r="F16" s="10">
        <f t="shared" si="0"/>
        <v>5400</v>
      </c>
      <c r="H16">
        <v>311</v>
      </c>
      <c r="I16">
        <v>5203</v>
      </c>
    </row>
    <row r="17" spans="1:9" ht="15.75" customHeight="1">
      <c r="A17" s="4">
        <v>7</v>
      </c>
      <c r="B17" s="14" t="s">
        <v>16</v>
      </c>
      <c r="C17" s="15">
        <v>2000</v>
      </c>
      <c r="D17" s="9"/>
      <c r="E17" s="9"/>
      <c r="F17" s="10">
        <f t="shared" si="0"/>
        <v>2000</v>
      </c>
      <c r="H17">
        <v>311</v>
      </c>
      <c r="I17">
        <v>5203</v>
      </c>
    </row>
    <row r="18" spans="1:9" ht="25.5">
      <c r="A18" s="4">
        <v>8</v>
      </c>
      <c r="B18" s="14" t="s">
        <v>17</v>
      </c>
      <c r="C18" s="15">
        <v>1000</v>
      </c>
      <c r="D18" s="9"/>
      <c r="E18" s="9"/>
      <c r="F18" s="10">
        <f t="shared" si="0"/>
        <v>1000</v>
      </c>
      <c r="H18">
        <v>311</v>
      </c>
      <c r="I18">
        <v>5205</v>
      </c>
    </row>
    <row r="19" spans="1:9" ht="25.5">
      <c r="A19" s="4">
        <v>9</v>
      </c>
      <c r="B19" s="20" t="s">
        <v>18</v>
      </c>
      <c r="C19" s="17">
        <v>1500</v>
      </c>
      <c r="D19" s="9"/>
      <c r="E19" s="9"/>
      <c r="F19" s="10">
        <f t="shared" si="0"/>
        <v>1500</v>
      </c>
      <c r="H19">
        <v>311</v>
      </c>
      <c r="I19">
        <v>5203</v>
      </c>
    </row>
    <row r="20" spans="1:9" ht="25.5">
      <c r="A20" s="4">
        <v>10</v>
      </c>
      <c r="B20" s="14" t="s">
        <v>57</v>
      </c>
      <c r="C20" s="17">
        <v>3100</v>
      </c>
      <c r="D20" s="9"/>
      <c r="E20" s="9"/>
      <c r="F20" s="10">
        <f t="shared" si="0"/>
        <v>3100</v>
      </c>
      <c r="H20">
        <v>311</v>
      </c>
      <c r="I20">
        <v>5203</v>
      </c>
    </row>
    <row r="21" spans="1:9" ht="25.5">
      <c r="A21" s="4">
        <v>11</v>
      </c>
      <c r="B21" s="14" t="s">
        <v>19</v>
      </c>
      <c r="C21" s="17">
        <v>3000</v>
      </c>
      <c r="D21" s="9"/>
      <c r="E21" s="9"/>
      <c r="F21" s="10">
        <f t="shared" si="0"/>
        <v>3000</v>
      </c>
      <c r="H21">
        <v>311</v>
      </c>
      <c r="I21">
        <v>5205</v>
      </c>
    </row>
    <row r="22" spans="1:9" ht="25.5">
      <c r="A22" s="4">
        <v>12</v>
      </c>
      <c r="B22" s="14" t="s">
        <v>20</v>
      </c>
      <c r="C22" s="15">
        <v>6000</v>
      </c>
      <c r="D22" s="9"/>
      <c r="E22" s="9"/>
      <c r="F22" s="10">
        <f t="shared" si="0"/>
        <v>6000</v>
      </c>
      <c r="H22">
        <v>311</v>
      </c>
      <c r="I22">
        <v>5203</v>
      </c>
    </row>
    <row r="23" spans="1:9" ht="25.5">
      <c r="A23" s="4">
        <v>13</v>
      </c>
      <c r="B23" s="14" t="s">
        <v>21</v>
      </c>
      <c r="C23" s="15">
        <v>660</v>
      </c>
      <c r="D23" s="9"/>
      <c r="E23" s="9"/>
      <c r="F23" s="10">
        <f t="shared" si="0"/>
        <v>660</v>
      </c>
      <c r="H23">
        <v>311</v>
      </c>
      <c r="I23">
        <v>5203</v>
      </c>
    </row>
    <row r="24" spans="1:9" ht="25.5">
      <c r="A24" s="4">
        <v>14</v>
      </c>
      <c r="B24" s="14" t="s">
        <v>22</v>
      </c>
      <c r="C24" s="15">
        <v>3960</v>
      </c>
      <c r="D24" s="9"/>
      <c r="E24" s="9"/>
      <c r="F24" s="10">
        <f t="shared" si="0"/>
        <v>3960</v>
      </c>
      <c r="H24">
        <v>311</v>
      </c>
      <c r="I24">
        <v>5203</v>
      </c>
    </row>
    <row r="25" spans="1:9" ht="25.5">
      <c r="A25" s="4">
        <v>15</v>
      </c>
      <c r="B25" s="20" t="s">
        <v>23</v>
      </c>
      <c r="C25" s="17">
        <v>56000</v>
      </c>
      <c r="D25" s="9"/>
      <c r="E25" s="9"/>
      <c r="F25" s="10">
        <f t="shared" si="0"/>
        <v>56000</v>
      </c>
      <c r="H25">
        <v>311</v>
      </c>
      <c r="I25">
        <v>5100</v>
      </c>
    </row>
    <row r="26" spans="1:9" ht="25.5">
      <c r="A26" s="4">
        <v>16</v>
      </c>
      <c r="B26" s="14" t="s">
        <v>24</v>
      </c>
      <c r="C26" s="15">
        <v>1500</v>
      </c>
      <c r="D26" s="9"/>
      <c r="E26" s="9"/>
      <c r="F26" s="10">
        <f t="shared" si="0"/>
        <v>1500</v>
      </c>
      <c r="H26">
        <v>714</v>
      </c>
      <c r="I26">
        <v>5203</v>
      </c>
    </row>
    <row r="27" spans="1:9" ht="25.5">
      <c r="A27" s="4">
        <v>17</v>
      </c>
      <c r="B27" s="14" t="s">
        <v>25</v>
      </c>
      <c r="C27" s="15">
        <v>3000</v>
      </c>
      <c r="D27" s="9"/>
      <c r="E27" s="9"/>
      <c r="F27" s="10">
        <f t="shared" si="0"/>
        <v>3000</v>
      </c>
      <c r="H27">
        <v>714</v>
      </c>
      <c r="I27">
        <v>5203</v>
      </c>
    </row>
    <row r="28" spans="1:9" ht="25.5">
      <c r="A28" s="4">
        <v>18</v>
      </c>
      <c r="B28" s="14" t="s">
        <v>26</v>
      </c>
      <c r="C28" s="15">
        <v>1500</v>
      </c>
      <c r="D28" s="9"/>
      <c r="E28" s="9"/>
      <c r="F28" s="10">
        <f t="shared" si="0"/>
        <v>1500</v>
      </c>
      <c r="H28">
        <v>714</v>
      </c>
      <c r="I28">
        <v>5203</v>
      </c>
    </row>
    <row r="29" spans="1:9" ht="25.5">
      <c r="A29" s="4">
        <v>19</v>
      </c>
      <c r="B29" s="21" t="s">
        <v>69</v>
      </c>
      <c r="C29" s="15"/>
      <c r="D29" s="9"/>
      <c r="E29" s="9"/>
      <c r="F29" s="10">
        <f t="shared" si="0"/>
        <v>0</v>
      </c>
      <c r="H29">
        <v>622</v>
      </c>
      <c r="I29">
        <v>5100</v>
      </c>
    </row>
    <row r="30" spans="1:6" ht="12.75">
      <c r="A30" s="4"/>
      <c r="B30" s="21" t="s">
        <v>66</v>
      </c>
      <c r="C30" s="15">
        <v>170000</v>
      </c>
      <c r="D30" s="9"/>
      <c r="E30" s="9"/>
      <c r="F30" s="10">
        <f t="shared" si="0"/>
        <v>170000</v>
      </c>
    </row>
    <row r="31" spans="1:6" ht="12.75">
      <c r="A31" s="4"/>
      <c r="B31" s="21" t="s">
        <v>67</v>
      </c>
      <c r="C31" s="15">
        <v>82700</v>
      </c>
      <c r="D31" s="9"/>
      <c r="E31" s="9"/>
      <c r="F31" s="10">
        <v>82700</v>
      </c>
    </row>
    <row r="32" spans="1:6" ht="12.75">
      <c r="A32" s="4"/>
      <c r="B32" s="21" t="s">
        <v>68</v>
      </c>
      <c r="C32" s="15">
        <v>50000</v>
      </c>
      <c r="D32" s="9"/>
      <c r="E32" s="9"/>
      <c r="F32" s="10">
        <v>50000</v>
      </c>
    </row>
    <row r="33" spans="1:9" ht="25.5">
      <c r="A33" s="4">
        <v>20</v>
      </c>
      <c r="B33" s="14" t="s">
        <v>27</v>
      </c>
      <c r="C33" s="15">
        <v>20000</v>
      </c>
      <c r="D33" s="9"/>
      <c r="E33" s="9"/>
      <c r="F33" s="10">
        <f t="shared" si="0"/>
        <v>20000</v>
      </c>
      <c r="H33">
        <v>619</v>
      </c>
      <c r="I33">
        <v>5203</v>
      </c>
    </row>
    <row r="34" spans="1:9" ht="25.5">
      <c r="A34" s="4">
        <v>21</v>
      </c>
      <c r="B34" s="14" t="s">
        <v>28</v>
      </c>
      <c r="C34" s="15">
        <v>4730</v>
      </c>
      <c r="D34" s="9"/>
      <c r="E34" s="9"/>
      <c r="F34" s="10">
        <f t="shared" si="0"/>
        <v>4730</v>
      </c>
      <c r="H34">
        <v>619</v>
      </c>
      <c r="I34">
        <v>5219</v>
      </c>
    </row>
    <row r="35" spans="1:9" ht="25.5">
      <c r="A35" s="4">
        <v>22</v>
      </c>
      <c r="B35" s="21" t="s">
        <v>59</v>
      </c>
      <c r="C35" s="22">
        <v>15500</v>
      </c>
      <c r="D35" s="9"/>
      <c r="E35" s="9"/>
      <c r="F35" s="10">
        <f t="shared" si="0"/>
        <v>15500</v>
      </c>
      <c r="H35">
        <v>714</v>
      </c>
      <c r="I35">
        <v>5203</v>
      </c>
    </row>
    <row r="36" spans="1:9" ht="27" customHeight="1">
      <c r="A36" s="4">
        <v>23</v>
      </c>
      <c r="B36" s="14" t="s">
        <v>29</v>
      </c>
      <c r="C36" s="17">
        <v>72000</v>
      </c>
      <c r="D36" s="9"/>
      <c r="E36" s="9"/>
      <c r="F36" s="10">
        <f t="shared" si="0"/>
        <v>72000</v>
      </c>
      <c r="H36">
        <v>469</v>
      </c>
      <c r="I36">
        <v>5203</v>
      </c>
    </row>
    <row r="37" spans="1:9" ht="27" customHeight="1">
      <c r="A37" s="4">
        <v>24</v>
      </c>
      <c r="B37" s="14" t="s">
        <v>30</v>
      </c>
      <c r="C37" s="17">
        <v>16300</v>
      </c>
      <c r="D37" s="9"/>
      <c r="E37" s="9"/>
      <c r="F37" s="10">
        <f t="shared" si="0"/>
        <v>16300</v>
      </c>
      <c r="H37">
        <v>619</v>
      </c>
      <c r="I37">
        <v>5206</v>
      </c>
    </row>
    <row r="38" spans="1:9" ht="31.5" customHeight="1">
      <c r="A38" s="4">
        <v>25</v>
      </c>
      <c r="B38" s="14" t="s">
        <v>31</v>
      </c>
      <c r="C38" s="15">
        <v>50000</v>
      </c>
      <c r="D38" s="9"/>
      <c r="E38" s="9"/>
      <c r="F38" s="10">
        <f t="shared" si="0"/>
        <v>50000</v>
      </c>
      <c r="H38">
        <v>619</v>
      </c>
      <c r="I38">
        <v>5309</v>
      </c>
    </row>
    <row r="39" spans="1:9" ht="38.25">
      <c r="A39" s="4">
        <v>26</v>
      </c>
      <c r="B39" s="14" t="s">
        <v>32</v>
      </c>
      <c r="C39" s="18">
        <v>50000</v>
      </c>
      <c r="D39" s="9"/>
      <c r="E39" s="9"/>
      <c r="F39" s="10">
        <f t="shared" si="0"/>
        <v>50000</v>
      </c>
      <c r="H39">
        <v>619</v>
      </c>
      <c r="I39">
        <v>5309</v>
      </c>
    </row>
    <row r="40" spans="1:9" ht="25.5">
      <c r="A40" s="4">
        <v>27</v>
      </c>
      <c r="B40" s="20" t="s">
        <v>33</v>
      </c>
      <c r="C40" s="15">
        <v>25000</v>
      </c>
      <c r="D40" s="5"/>
      <c r="E40" s="5"/>
      <c r="F40" s="10">
        <f t="shared" si="0"/>
        <v>25000</v>
      </c>
      <c r="H40">
        <v>619</v>
      </c>
      <c r="I40">
        <v>5309</v>
      </c>
    </row>
    <row r="41" spans="1:9" ht="25.5">
      <c r="A41" s="4">
        <v>28</v>
      </c>
      <c r="B41" s="14" t="s">
        <v>34</v>
      </c>
      <c r="C41" s="15">
        <v>30000</v>
      </c>
      <c r="D41" s="5"/>
      <c r="E41" s="5"/>
      <c r="F41" s="10">
        <f t="shared" si="0"/>
        <v>30000</v>
      </c>
      <c r="H41">
        <v>619</v>
      </c>
      <c r="I41">
        <v>5206</v>
      </c>
    </row>
    <row r="42" spans="1:9" ht="25.5">
      <c r="A42" s="4">
        <v>29</v>
      </c>
      <c r="B42" s="14" t="s">
        <v>35</v>
      </c>
      <c r="C42" s="15">
        <v>180000</v>
      </c>
      <c r="D42" s="5"/>
      <c r="E42" s="5"/>
      <c r="F42" s="10">
        <f t="shared" si="0"/>
        <v>180000</v>
      </c>
      <c r="H42">
        <v>866</v>
      </c>
      <c r="I42">
        <v>5100</v>
      </c>
    </row>
    <row r="43" spans="1:9" ht="25.5">
      <c r="A43" s="4">
        <v>30</v>
      </c>
      <c r="B43" s="14" t="s">
        <v>36</v>
      </c>
      <c r="C43" s="15">
        <v>80000</v>
      </c>
      <c r="D43" s="5"/>
      <c r="E43" s="5"/>
      <c r="F43" s="10">
        <f t="shared" si="0"/>
        <v>80000</v>
      </c>
      <c r="H43">
        <v>866</v>
      </c>
      <c r="I43">
        <v>5100</v>
      </c>
    </row>
    <row r="44" spans="1:9" ht="25.5">
      <c r="A44" s="4">
        <v>31</v>
      </c>
      <c r="B44" s="21" t="s">
        <v>37</v>
      </c>
      <c r="C44" s="15">
        <v>50000</v>
      </c>
      <c r="D44" s="5"/>
      <c r="E44" s="5"/>
      <c r="F44" s="10">
        <f t="shared" si="0"/>
        <v>50000</v>
      </c>
      <c r="H44">
        <v>603</v>
      </c>
      <c r="I44">
        <v>5100</v>
      </c>
    </row>
    <row r="45" spans="1:9" ht="76.5">
      <c r="A45" s="4">
        <v>32</v>
      </c>
      <c r="B45" s="21" t="s">
        <v>70</v>
      </c>
      <c r="C45" s="15">
        <v>45000</v>
      </c>
      <c r="D45" s="5"/>
      <c r="E45" s="5"/>
      <c r="F45" s="10">
        <f t="shared" si="0"/>
        <v>45000</v>
      </c>
      <c r="H45">
        <v>606</v>
      </c>
      <c r="I45">
        <v>5100</v>
      </c>
    </row>
    <row r="46" spans="1:6" ht="25.5">
      <c r="A46" s="4">
        <v>33</v>
      </c>
      <c r="B46" s="14" t="s">
        <v>38</v>
      </c>
      <c r="C46" s="15"/>
      <c r="D46" s="5"/>
      <c r="E46" s="5"/>
      <c r="F46" s="10">
        <f t="shared" si="0"/>
        <v>0</v>
      </c>
    </row>
    <row r="47" spans="1:9" ht="12.75">
      <c r="A47" s="4">
        <v>34</v>
      </c>
      <c r="B47" s="21" t="s">
        <v>8</v>
      </c>
      <c r="C47" s="15">
        <v>3500</v>
      </c>
      <c r="D47" s="5"/>
      <c r="E47" s="5"/>
      <c r="F47" s="10">
        <f t="shared" si="0"/>
        <v>3500</v>
      </c>
      <c r="H47">
        <v>606</v>
      </c>
      <c r="I47">
        <v>5100</v>
      </c>
    </row>
    <row r="48" spans="1:9" ht="25.5">
      <c r="A48" s="4">
        <v>35</v>
      </c>
      <c r="B48" s="21" t="s">
        <v>65</v>
      </c>
      <c r="C48" s="17">
        <v>49100</v>
      </c>
      <c r="D48" s="11"/>
      <c r="E48" s="11"/>
      <c r="F48" s="10">
        <f t="shared" si="0"/>
        <v>49100</v>
      </c>
      <c r="H48">
        <v>606</v>
      </c>
      <c r="I48">
        <v>5100</v>
      </c>
    </row>
    <row r="49" spans="1:9" ht="25.5">
      <c r="A49" s="4">
        <v>36</v>
      </c>
      <c r="B49" s="21" t="s">
        <v>64</v>
      </c>
      <c r="C49" s="17">
        <v>56000</v>
      </c>
      <c r="D49" s="11"/>
      <c r="E49" s="11"/>
      <c r="F49" s="10">
        <f t="shared" si="0"/>
        <v>56000</v>
      </c>
      <c r="H49">
        <v>606</v>
      </c>
      <c r="I49">
        <v>5100</v>
      </c>
    </row>
    <row r="50" spans="1:9" ht="25.5">
      <c r="A50" s="4">
        <v>37</v>
      </c>
      <c r="B50" s="14" t="s">
        <v>39</v>
      </c>
      <c r="C50" s="17">
        <v>15000</v>
      </c>
      <c r="D50" s="11"/>
      <c r="E50" s="11"/>
      <c r="F50" s="10">
        <f t="shared" si="0"/>
        <v>15000</v>
      </c>
      <c r="H50">
        <v>619</v>
      </c>
      <c r="I50">
        <v>5400</v>
      </c>
    </row>
    <row r="51" spans="1:9" ht="25.5">
      <c r="A51" s="4">
        <v>38</v>
      </c>
      <c r="B51" s="14" t="s">
        <v>40</v>
      </c>
      <c r="C51" s="17">
        <v>4000</v>
      </c>
      <c r="D51" s="11"/>
      <c r="E51" s="11"/>
      <c r="F51" s="10">
        <f t="shared" si="0"/>
        <v>4000</v>
      </c>
      <c r="H51">
        <v>619</v>
      </c>
      <c r="I51">
        <v>5309</v>
      </c>
    </row>
    <row r="52" spans="1:9" ht="25.5">
      <c r="A52" s="4">
        <v>39</v>
      </c>
      <c r="B52" s="14" t="s">
        <v>41</v>
      </c>
      <c r="C52" s="17">
        <v>4000</v>
      </c>
      <c r="D52" s="11"/>
      <c r="E52" s="11"/>
      <c r="F52" s="10">
        <f t="shared" si="0"/>
        <v>4000</v>
      </c>
      <c r="H52">
        <v>619</v>
      </c>
      <c r="I52">
        <v>5309</v>
      </c>
    </row>
    <row r="53" spans="1:9" ht="25.5">
      <c r="A53" s="4">
        <v>40</v>
      </c>
      <c r="B53" s="14" t="s">
        <v>42</v>
      </c>
      <c r="C53" s="15">
        <v>36500</v>
      </c>
      <c r="D53" s="11"/>
      <c r="E53" s="11"/>
      <c r="F53" s="10">
        <f t="shared" si="0"/>
        <v>36500</v>
      </c>
      <c r="H53">
        <v>738</v>
      </c>
      <c r="I53">
        <v>5100</v>
      </c>
    </row>
    <row r="54" spans="1:9" ht="25.5">
      <c r="A54" s="4">
        <v>41</v>
      </c>
      <c r="B54" s="14" t="s">
        <v>43</v>
      </c>
      <c r="C54" s="15">
        <v>17000</v>
      </c>
      <c r="D54" s="11"/>
      <c r="E54" s="11"/>
      <c r="F54" s="10">
        <f t="shared" si="0"/>
        <v>17000</v>
      </c>
      <c r="H54">
        <v>738</v>
      </c>
      <c r="I54">
        <v>5100</v>
      </c>
    </row>
    <row r="55" spans="1:9" ht="38.25">
      <c r="A55" s="4">
        <v>42</v>
      </c>
      <c r="B55" s="14" t="s">
        <v>44</v>
      </c>
      <c r="C55" s="15">
        <v>6900</v>
      </c>
      <c r="D55" s="11"/>
      <c r="E55" s="11"/>
      <c r="F55" s="10">
        <f t="shared" si="0"/>
        <v>6900</v>
      </c>
      <c r="H55">
        <v>738</v>
      </c>
      <c r="I55">
        <v>5206</v>
      </c>
    </row>
    <row r="56" spans="1:9" ht="38.25">
      <c r="A56" s="4">
        <v>43</v>
      </c>
      <c r="B56" s="14" t="s">
        <v>45</v>
      </c>
      <c r="C56" s="15">
        <v>40000</v>
      </c>
      <c r="D56" s="11"/>
      <c r="E56" s="11"/>
      <c r="F56" s="10">
        <f t="shared" si="0"/>
        <v>40000</v>
      </c>
      <c r="H56">
        <v>619</v>
      </c>
      <c r="I56">
        <v>5203</v>
      </c>
    </row>
    <row r="57" spans="1:9" ht="25.5">
      <c r="A57" s="4">
        <v>44</v>
      </c>
      <c r="B57" s="21" t="s">
        <v>58</v>
      </c>
      <c r="C57" s="22">
        <v>100000</v>
      </c>
      <c r="D57" s="11"/>
      <c r="E57" s="11"/>
      <c r="F57" s="10">
        <f t="shared" si="0"/>
        <v>100000</v>
      </c>
      <c r="H57">
        <v>619</v>
      </c>
      <c r="I57">
        <v>5100</v>
      </c>
    </row>
    <row r="58" spans="1:9" ht="25.5">
      <c r="A58" s="4">
        <v>45</v>
      </c>
      <c r="B58" s="14" t="s">
        <v>46</v>
      </c>
      <c r="C58" s="15">
        <v>4500</v>
      </c>
      <c r="D58" s="11"/>
      <c r="E58" s="11"/>
      <c r="F58" s="10">
        <f t="shared" si="0"/>
        <v>4500</v>
      </c>
      <c r="H58">
        <v>122</v>
      </c>
      <c r="I58">
        <v>5203</v>
      </c>
    </row>
    <row r="59" spans="1:9" ht="25.5">
      <c r="A59" s="4">
        <v>46</v>
      </c>
      <c r="B59" s="14" t="s">
        <v>47</v>
      </c>
      <c r="C59" s="15">
        <v>1500</v>
      </c>
      <c r="D59" s="11"/>
      <c r="E59" s="11"/>
      <c r="F59" s="10">
        <f t="shared" si="0"/>
        <v>1500</v>
      </c>
      <c r="H59">
        <v>524</v>
      </c>
      <c r="I59">
        <v>5203</v>
      </c>
    </row>
    <row r="60" spans="1:9" ht="12.75">
      <c r="A60" s="34">
        <v>47</v>
      </c>
      <c r="B60" s="21" t="s">
        <v>61</v>
      </c>
      <c r="C60" s="15">
        <v>1650</v>
      </c>
      <c r="D60" s="11"/>
      <c r="E60" s="11"/>
      <c r="F60" s="10">
        <f t="shared" si="0"/>
        <v>1650</v>
      </c>
      <c r="H60">
        <v>622</v>
      </c>
      <c r="I60">
        <v>5205</v>
      </c>
    </row>
    <row r="61" spans="1:9" ht="12.75">
      <c r="A61" s="4">
        <v>48</v>
      </c>
      <c r="B61" s="14" t="s">
        <v>48</v>
      </c>
      <c r="C61" s="15">
        <v>600</v>
      </c>
      <c r="D61" s="11"/>
      <c r="E61" s="11"/>
      <c r="F61" s="10">
        <f t="shared" si="0"/>
        <v>600</v>
      </c>
      <c r="H61">
        <v>622</v>
      </c>
      <c r="I61">
        <v>5205</v>
      </c>
    </row>
    <row r="62" spans="1:9" ht="12.75">
      <c r="A62" s="4">
        <v>49</v>
      </c>
      <c r="B62" s="14" t="s">
        <v>49</v>
      </c>
      <c r="C62" s="15">
        <v>1050</v>
      </c>
      <c r="D62" s="11"/>
      <c r="E62" s="11"/>
      <c r="F62" s="10">
        <f t="shared" si="0"/>
        <v>1050</v>
      </c>
      <c r="H62">
        <v>622</v>
      </c>
      <c r="I62">
        <v>5205</v>
      </c>
    </row>
    <row r="63" spans="1:9" ht="25.5">
      <c r="A63" s="4">
        <v>50</v>
      </c>
      <c r="B63" s="14" t="s">
        <v>50</v>
      </c>
      <c r="C63" s="17">
        <v>1000</v>
      </c>
      <c r="D63" s="11"/>
      <c r="E63" s="11"/>
      <c r="F63" s="10">
        <f t="shared" si="0"/>
        <v>1000</v>
      </c>
      <c r="H63">
        <v>849</v>
      </c>
      <c r="I63">
        <v>5219</v>
      </c>
    </row>
    <row r="64" spans="1:9" ht="12.75">
      <c r="A64" s="4">
        <v>51</v>
      </c>
      <c r="B64" s="14" t="s">
        <v>51</v>
      </c>
      <c r="C64" s="15">
        <v>20000</v>
      </c>
      <c r="D64" s="11"/>
      <c r="E64" s="11"/>
      <c r="F64" s="10">
        <f t="shared" si="0"/>
        <v>20000</v>
      </c>
      <c r="H64">
        <v>849</v>
      </c>
      <c r="I64">
        <v>5219</v>
      </c>
    </row>
    <row r="65" spans="1:9" ht="12.75">
      <c r="A65" s="4">
        <v>52</v>
      </c>
      <c r="B65" s="14" t="s">
        <v>52</v>
      </c>
      <c r="C65" s="15">
        <v>1650</v>
      </c>
      <c r="D65" s="11"/>
      <c r="E65" s="11"/>
      <c r="F65" s="10">
        <f t="shared" si="0"/>
        <v>1650</v>
      </c>
      <c r="H65">
        <v>622</v>
      </c>
      <c r="I65">
        <v>5205</v>
      </c>
    </row>
    <row r="66" spans="1:9" ht="12.75">
      <c r="A66" s="4">
        <v>53</v>
      </c>
      <c r="B66" s="14" t="s">
        <v>53</v>
      </c>
      <c r="C66" s="15">
        <v>1800</v>
      </c>
      <c r="D66" s="11"/>
      <c r="E66" s="11"/>
      <c r="F66" s="10">
        <f t="shared" si="0"/>
        <v>1800</v>
      </c>
      <c r="H66">
        <v>122</v>
      </c>
      <c r="I66">
        <v>5203</v>
      </c>
    </row>
    <row r="67" spans="1:9" ht="12.75">
      <c r="A67" s="4">
        <v>54</v>
      </c>
      <c r="B67" s="14" t="s">
        <v>54</v>
      </c>
      <c r="C67" s="15">
        <v>1050</v>
      </c>
      <c r="D67" s="11"/>
      <c r="E67" s="11"/>
      <c r="F67" s="10">
        <f t="shared" si="0"/>
        <v>1050</v>
      </c>
      <c r="H67">
        <v>622</v>
      </c>
      <c r="I67">
        <v>5205</v>
      </c>
    </row>
    <row r="68" spans="1:9" ht="12.75">
      <c r="A68" s="4">
        <v>55</v>
      </c>
      <c r="B68" s="21" t="s">
        <v>55</v>
      </c>
      <c r="C68" s="22">
        <v>600</v>
      </c>
      <c r="D68" s="11"/>
      <c r="E68" s="11"/>
      <c r="F68" s="10">
        <f t="shared" si="0"/>
        <v>600</v>
      </c>
      <c r="H68">
        <v>619</v>
      </c>
      <c r="I68">
        <v>5205</v>
      </c>
    </row>
    <row r="69" spans="1:9" ht="12.75">
      <c r="A69" s="4">
        <v>56</v>
      </c>
      <c r="B69" s="21" t="s">
        <v>56</v>
      </c>
      <c r="C69" s="22">
        <v>600</v>
      </c>
      <c r="D69" s="11"/>
      <c r="E69" s="11"/>
      <c r="F69" s="10">
        <f t="shared" si="0"/>
        <v>600</v>
      </c>
      <c r="H69">
        <v>619</v>
      </c>
      <c r="I69">
        <v>5205</v>
      </c>
    </row>
    <row r="70" spans="1:9" ht="25.5">
      <c r="A70" s="4">
        <v>57</v>
      </c>
      <c r="B70" s="21" t="s">
        <v>63</v>
      </c>
      <c r="C70" s="24">
        <v>150000</v>
      </c>
      <c r="D70" s="25"/>
      <c r="E70" s="25">
        <v>150000</v>
      </c>
      <c r="F70" s="26"/>
      <c r="H70">
        <v>832</v>
      </c>
      <c r="I70">
        <v>5204</v>
      </c>
    </row>
    <row r="71" spans="1:9" ht="25.5">
      <c r="A71" s="4">
        <v>58</v>
      </c>
      <c r="B71" s="23" t="s">
        <v>62</v>
      </c>
      <c r="C71" s="27">
        <v>13000</v>
      </c>
      <c r="D71" s="27">
        <v>13000</v>
      </c>
      <c r="E71" s="27"/>
      <c r="F71" s="27"/>
      <c r="H71">
        <v>829</v>
      </c>
      <c r="I71">
        <v>5204</v>
      </c>
    </row>
    <row r="72" spans="3:6" ht="12.75">
      <c r="C72" s="19">
        <f>SUM(C11:C71)</f>
        <v>1582600</v>
      </c>
      <c r="D72" s="19">
        <f>SUM(D11:D71)</f>
        <v>13000</v>
      </c>
      <c r="E72" s="19">
        <f>SUM(E11:E71)</f>
        <v>150000</v>
      </c>
      <c r="F72" s="19">
        <f>SUM(F11:F71)</f>
        <v>1419600</v>
      </c>
    </row>
  </sheetData>
  <sheetProtection/>
  <mergeCells count="4">
    <mergeCell ref="A6:E6"/>
    <mergeCell ref="A9:A10"/>
    <mergeCell ref="B9:B10"/>
    <mergeCell ref="C9:F9"/>
  </mergeCells>
  <printOptions horizontalCentered="1"/>
  <pageMargins left="0.7480314960629921" right="0.15748031496062992" top="0.3937007874015748" bottom="0.3937007874015748" header="0.5118110236220472" footer="0.5118110236220472"/>
  <pageSetup fitToHeight="5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User_1</cp:lastModifiedBy>
  <cp:lastPrinted>2024-01-30T07:48:56Z</cp:lastPrinted>
  <dcterms:created xsi:type="dcterms:W3CDTF">2005-02-09T08:48:21Z</dcterms:created>
  <dcterms:modified xsi:type="dcterms:W3CDTF">2024-02-12T13:07:30Z</dcterms:modified>
  <cp:category/>
  <cp:version/>
  <cp:contentType/>
  <cp:contentStatus/>
</cp:coreProperties>
</file>