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<sst xmlns="http://schemas.openxmlformats.org/spreadsheetml/2006/main" count="2768" uniqueCount="2087">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</sst>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44985</v>
      </c>
      <c r="M6" s="1008"/>
      <c r="N6" s="1033" t="s">
        <v>983</v>
      </c>
      <c r="O6" s="997"/>
      <c r="P6" s="1034">
        <f>OTCHET!F9</f>
        <v>44985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44985</v>
      </c>
      <c r="H9" s="1008"/>
      <c r="I9" s="1058">
        <f>+L4</f>
        <v>2023</v>
      </c>
      <c r="J9" s="1059">
        <f>+L6</f>
        <v>44985</v>
      </c>
      <c r="K9" s="1060"/>
      <c r="L9" s="1061">
        <f>+L6</f>
        <v>44985</v>
      </c>
      <c r="M9" s="1060"/>
      <c r="N9" s="1062">
        <f>+L6</f>
        <v>44985</v>
      </c>
      <c r="O9" s="1063"/>
      <c r="P9" s="1064">
        <f>+L4</f>
        <v>2023</v>
      </c>
      <c r="Q9" s="1062">
        <f>+L6</f>
        <v>44985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44995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44985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44985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февруари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44985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44985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44985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44985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44995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2023-03-10T08:43:16Z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