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<sst xmlns="http://schemas.openxmlformats.org/spreadsheetml/2006/main" count="2859" uniqueCount="2079">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</sst>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Твърдица</v>
      </c>
      <c r="C2" s="1676"/>
      <c r="D2" s="1677"/>
      <c r="E2" s="1019"/>
      <c r="F2" s="1020">
        <f>+OTCHET!H9</f>
        <v>0</v>
      </c>
      <c r="G2" s="1021" t="str">
        <f>+OTCHET!F12</f>
        <v>7004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44510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2068</v>
      </c>
      <c r="F17" s="1751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1860</v>
      </c>
      <c r="C9" s="1775"/>
      <c r="D9" s="1776"/>
      <c r="E9" s="115">
        <v>44197</v>
      </c>
      <c r="F9" s="116">
        <v>44500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Твърдица</v>
      </c>
      <c r="C12" s="1778"/>
      <c r="D12" s="1779"/>
      <c r="E12" s="118" t="s">
        <v>957</v>
      </c>
      <c r="F12" s="1585" t="s">
        <v>1540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2052</v>
      </c>
      <c r="F19" s="1756"/>
      <c r="G19" s="1756"/>
      <c r="H19" s="1757"/>
      <c r="I19" s="1761" t="s">
        <v>2053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Твърдица</v>
      </c>
      <c r="C176" s="1787"/>
      <c r="D176" s="1788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Твърдица</v>
      </c>
      <c r="C179" s="1778"/>
      <c r="D179" s="177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2054</v>
      </c>
      <c r="F183" s="1756"/>
      <c r="G183" s="1756"/>
      <c r="H183" s="1757"/>
      <c r="I183" s="1764" t="s">
        <v>2055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Твърдица</v>
      </c>
      <c r="C350" s="1787"/>
      <c r="D350" s="1788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Твърдица</v>
      </c>
      <c r="C353" s="1778"/>
      <c r="D353" s="177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2056</v>
      </c>
      <c r="F357" s="1768"/>
      <c r="G357" s="1768"/>
      <c r="H357" s="176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Твърдица</v>
      </c>
      <c r="C435" s="1787"/>
      <c r="D435" s="1788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Твърдица</v>
      </c>
      <c r="C438" s="1778"/>
      <c r="D438" s="177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2058</v>
      </c>
      <c r="F442" s="1756"/>
      <c r="G442" s="1756"/>
      <c r="H442" s="175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Твърдица</v>
      </c>
      <c r="C451" s="1787"/>
      <c r="D451" s="1788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Твърдица</v>
      </c>
      <c r="C454" s="1778"/>
      <c r="D454" s="177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2060</v>
      </c>
      <c r="F458" s="1759"/>
      <c r="G458" s="1759"/>
      <c r="H458" s="176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 t="s">
        <v>2076</v>
      </c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28" t="s">
        <v>2077</v>
      </c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>
        <v>44510</v>
      </c>
      <c r="C605" s="1838"/>
      <c r="D605" s="675" t="s">
        <v>877</v>
      </c>
      <c r="E605" s="676" t="s">
        <v>2078</v>
      </c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6" t="str">
        <f>$B$7</f>
        <v>ОТЧЕТНИ ДАННИ ПО ЕБК ЗА СМЕТКИТЕ ЗА СРЕДСТВАТА ОТ ЕВРОПЕЙСКИЯ СЪЮЗ - ДЕС</v>
      </c>
      <c r="C621" s="1817"/>
      <c r="D621" s="181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6" t="str">
        <f>$B$9</f>
        <v>Твърдица</v>
      </c>
      <c r="C623" s="1787"/>
      <c r="D623" s="1788"/>
      <c r="E623" s="115">
        <f>$E$9</f>
        <v>44197</v>
      </c>
      <c r="F623" s="226">
        <f>$F$9</f>
        <v>44500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9" t="str">
        <f>$B$12</f>
        <v>Твърдица</v>
      </c>
      <c r="C626" s="1850"/>
      <c r="D626" s="1851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5" t="s">
        <v>2071</v>
      </c>
      <c r="F630" s="1756"/>
      <c r="G630" s="1756"/>
      <c r="H630" s="1757"/>
      <c r="I630" s="1764" t="s">
        <v>2072</v>
      </c>
      <c r="J630" s="1765"/>
      <c r="K630" s="1765"/>
      <c r="L630" s="176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2070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4" t="s">
        <v>739</v>
      </c>
      <c r="D637" s="178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80" t="s">
        <v>742</v>
      </c>
      <c r="D640" s="178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192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93" t="s">
        <v>197</v>
      </c>
      <c r="D654" s="179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80" t="s">
        <v>198</v>
      </c>
      <c r="D655" s="1781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91" t="s">
        <v>269</v>
      </c>
      <c r="D673" s="179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1" t="s">
        <v>717</v>
      </c>
      <c r="D677" s="179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1" t="s">
        <v>217</v>
      </c>
      <c r="D683" s="179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1" t="s">
        <v>219</v>
      </c>
      <c r="D686" s="179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7" t="s">
        <v>220</v>
      </c>
      <c r="D687" s="179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7" t="s">
        <v>221</v>
      </c>
      <c r="D688" s="179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7" t="s">
        <v>1656</v>
      </c>
      <c r="D689" s="179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1" t="s">
        <v>222</v>
      </c>
      <c r="D690" s="179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1" t="s">
        <v>231</v>
      </c>
      <c r="D705" s="1792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1" t="s">
        <v>232</v>
      </c>
      <c r="D706" s="1792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91" t="s">
        <v>233</v>
      </c>
      <c r="D707" s="1792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1" t="s">
        <v>234</v>
      </c>
      <c r="D708" s="179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1" t="s">
        <v>1657</v>
      </c>
      <c r="D715" s="179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1" t="s">
        <v>1654</v>
      </c>
      <c r="D719" s="179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1" t="s">
        <v>1655</v>
      </c>
      <c r="D720" s="179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7" t="s">
        <v>244</v>
      </c>
      <c r="D721" s="179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1" t="s">
        <v>270</v>
      </c>
      <c r="D722" s="179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5" t="s">
        <v>245</v>
      </c>
      <c r="D725" s="179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5" t="s">
        <v>246</v>
      </c>
      <c r="D726" s="179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5" t="s">
        <v>619</v>
      </c>
      <c r="D734" s="179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5" t="s">
        <v>681</v>
      </c>
      <c r="D737" s="179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1" t="s">
        <v>682</v>
      </c>
      <c r="D738" s="179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909</v>
      </c>
      <c r="D743" s="180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690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690</v>
      </c>
      <c r="D748" s="180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2071</v>
      </c>
      <c r="M23" s="1756"/>
      <c r="N23" s="1756"/>
      <c r="O23" s="1757"/>
      <c r="P23" s="1764" t="s">
        <v>2072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2021-11-10T09:22:58Z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