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69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<sst xmlns="http://schemas.openxmlformats.org/spreadsheetml/2006/main" count="62" uniqueCount="61">
  <si>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№</t>
  </si>
  <si>
    <t>осигуряване на съдове за съхраняване на битовите отпадъци - контейнери, кофи и други /на основание чл. 66, ал.1, т. 1 от ЗМДТ/</t>
  </si>
  <si>
    <t>почистване на уличните платна, площадите, алеите, парковите и другите територии от населените места, предназначени за обществено ползване /на основание чл. 66, ал.1, т. 4 от ЗМДТ/</t>
  </si>
  <si>
    <t>ОБЩО необходими разходи по населени места</t>
  </si>
  <si>
    <t>Твърдица</t>
  </si>
  <si>
    <t>Шивачево</t>
  </si>
  <si>
    <t>Сборище</t>
  </si>
  <si>
    <t>Оризари</t>
  </si>
  <si>
    <t>Боров дол</t>
  </si>
  <si>
    <t>Жълт бряг</t>
  </si>
  <si>
    <t>Червенаково</t>
  </si>
  <si>
    <t>Близнец</t>
  </si>
  <si>
    <t>Сърцево</t>
  </si>
  <si>
    <t>ОБЩО ЗА ОБЩИНАТА</t>
  </si>
  <si>
    <t>Приложение 1</t>
  </si>
  <si>
    <t xml:space="preserve">                                                                             по чл. 66, ал. 1 от ЗМДТ</t>
  </si>
  <si>
    <t xml:space="preserve">    ПЛАН-СМЕТКА</t>
  </si>
  <si>
    <t>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 отпадъци, включително отчисленията по чл. 60 и 64 от Закона за управление на отпадъците  /на основание чл. 66, ал.1, т.3 от ЗМДТ/</t>
  </si>
  <si>
    <t xml:space="preserve">          </t>
  </si>
  <si>
    <t xml:space="preserve">                             2.Д.Трухчев-гл.експерт МП</t>
  </si>
  <si>
    <t>населено място</t>
  </si>
  <si>
    <t>Бяла паланка</t>
  </si>
  <si>
    <t xml:space="preserve">                              Изготвили 1.Д.Димитрова-Директор Дирекция ФАПИО</t>
  </si>
  <si>
    <t xml:space="preserve">                   </t>
  </si>
  <si>
    <t xml:space="preserve">             Цялата сума е отнесена на един ред за Твърдица,но реално се отнася за всички населени места.</t>
  </si>
  <si>
    <t xml:space="preserve">             гр.Шивачево-трактор Булгар 80-СН ЕЕ 5110.</t>
  </si>
  <si>
    <t xml:space="preserve">             ФБ Трек-СН4758АК-Сборище.</t>
  </si>
  <si>
    <t>лв. е за сметка на общинските приходи.</t>
  </si>
  <si>
    <r>
      <t xml:space="preserve"> Забележки:</t>
    </r>
    <r>
      <rPr>
        <sz val="11"/>
        <color indexed="8"/>
        <rFont val="Calibri"/>
        <family val="2"/>
      </rPr>
      <t>1.По колона 5 са предвидени 5 000лв. За 10 бр. контейнера тип Бобър.</t>
    </r>
  </si>
  <si>
    <t>събиране на битовите отпадъци и транспортирането им до претоварна станция гр.Гурково  /на основание чл. 66, ал.1, т. 2 от ЗМДТ/</t>
  </si>
  <si>
    <t>видени 10 000 лв.за 20 бр.контейнера тип Бобър.</t>
  </si>
  <si>
    <t xml:space="preserve">             МПС-та Хюндай СН4471 , БМС СН5950  и МАН ТГМ СН7210АР с които се осъществява сметосъбирането и сметоизвозването в общината.</t>
  </si>
  <si>
    <t xml:space="preserve">             ,ГАЗ 53 А-СН3335НН-Боров дол,трактор Булгар 80-СН ЕЕ 5110-Шивачево и Бремач</t>
  </si>
  <si>
    <t xml:space="preserve">             следва:гр.Твърдица-Мерцедес 804-СН3593ВВ,,с.Боров дол-ГАЗ 53 А-СН3335НН,</t>
  </si>
  <si>
    <t xml:space="preserve">          -15 000лв.р-ди за смазочни материали,гуми,резервни части,ремонти и др. на МПС Хюндай СН4471 и БМС СН5950 и МАН ТГМ СН7210АР.</t>
  </si>
  <si>
    <t xml:space="preserve">  за необходимите средства и тяхното разходване за поддържане на чистотата във всяко населено място от община Твърдица за 2022г.</t>
  </si>
  <si>
    <t>очаквани приходи за 2022 г.от такса битови отпадъци по населени места</t>
  </si>
  <si>
    <t>преходен остатък от 2021г.</t>
  </si>
  <si>
    <t xml:space="preserve">      58 483лв</t>
  </si>
  <si>
    <t xml:space="preserve">      27 749лв</t>
  </si>
  <si>
    <t xml:space="preserve">        7 594лв</t>
  </si>
  <si>
    <t xml:space="preserve">        9 678лв</t>
  </si>
  <si>
    <t xml:space="preserve">      11 929лв</t>
  </si>
  <si>
    <t xml:space="preserve">        7 277лв</t>
  </si>
  <si>
    <t xml:space="preserve">        3 416лв</t>
  </si>
  <si>
    <t xml:space="preserve">        1 537лв</t>
  </si>
  <si>
    <t>285 903лв</t>
  </si>
  <si>
    <t xml:space="preserve">      159 000лв</t>
  </si>
  <si>
    <t xml:space="preserve">        4 513лв</t>
  </si>
  <si>
    <t xml:space="preserve">             2.По колона 6 са предвидени разходи за 159 000лв.Записани на реда за Твърдица,но отнасящи се за всички населени места в т.ч.</t>
  </si>
  <si>
    <t xml:space="preserve">             -99 000лв. Разходи за работни заплати и осигуровки на 2 бр.шофьори и 4 бр.работници,обслужващи  3 броя</t>
  </si>
  <si>
    <t xml:space="preserve">          -45 000лв. Разходи за гориво на МПС Хюндай СН4471,БМС 5650 и МАН ТГМ СН7210АР</t>
  </si>
  <si>
    <t xml:space="preserve">             -268 850лв. Отчисления по чл.64 от Закона за управление на отпадъците/2 830т х 95лв.=268 850лв./</t>
  </si>
  <si>
    <t xml:space="preserve">          3.По кол.7 са предвидени р-ди в р-р на 363 938лв.,изчислени на база очаквано к-во БО от 2 830 тона,които ще се депонират 2022г.,в т.ч.</t>
  </si>
  <si>
    <t xml:space="preserve">             -  4 075лв. Отчисления по чл.60 от Закона за управление на отпадъците/2 830т х 1.44лв.=4 075лв./</t>
  </si>
  <si>
    <t xml:space="preserve">             -91 013лв. Цена на услугата по депониране на битовите отпадъци в  с.Ракитница/2 830т х 32.16лв.=91 013лв./</t>
  </si>
  <si>
    <t xml:space="preserve">             Очакваното к-во БО от 2 830т е определено на база реално депонираното количество към 31.08. и прогнозно за м.09, 10,11 и 12-ти 2021г.</t>
  </si>
  <si>
    <t xml:space="preserve">             4.По колона 8 са предвидени 67 260лв. В т.ч.</t>
  </si>
  <si>
    <t xml:space="preserve">             -47 260лв.разходи за работни заплати и осигуровки на 3 броя шофьори,обслужващи 3 броя МПС-та,както</t>
  </si>
  <si>
    <t xml:space="preserve">             -20 000лв.разходи за ГСМ,гуми,резервни части,ремонти и др.на Мерцедес 804-СН3593ВВ-Твърдица,</t>
  </si>
  <si>
    <t xml:space="preserve">             5.Недостига в размер на 314 295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</si>
</sst>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#,##0.000\ &quot;лв&quot;"/>
    <numFmt numFmtId="174" formatCode="#,##0.0\ &quot;лв&quot;"/>
    <numFmt numFmtId="175" formatCode="#,##0\ &quot;лв&quot;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zoomScale="145" zoomScaleNormal="145" zoomScalePageLayoutView="0" workbookViewId="0" topLeftCell="C28">
      <selection activeCell="L43" sqref="L43"/>
    </sheetView>
  </sheetViews>
  <sheetFormatPr defaultColWidth="9.140625" defaultRowHeight="15"/>
  <cols>
    <col min="1" max="1" width="2.57421875" style="0" customWidth="1"/>
    <col min="2" max="2" width="4.57421875" style="0" customWidth="1"/>
    <col min="3" max="3" width="15.00390625" style="0" customWidth="1"/>
    <col min="4" max="4" width="11.28125" style="0" customWidth="1"/>
    <col min="5" max="5" width="10.28125" style="0" customWidth="1"/>
    <col min="6" max="6" width="12.8515625" style="0" customWidth="1"/>
    <col min="7" max="7" width="12.421875" style="0" customWidth="1"/>
    <col min="8" max="8" width="27.00390625" style="0" customWidth="1"/>
    <col min="9" max="9" width="17.28125" style="0" customWidth="1"/>
    <col min="10" max="10" width="15.57421875" style="0" customWidth="1"/>
  </cols>
  <sheetData>
    <row r="1" spans="6:10" ht="24" customHeight="1">
      <c r="F1" s="5" t="s">
        <v>16</v>
      </c>
      <c r="G1" s="2"/>
      <c r="H1" s="2"/>
      <c r="I1" s="12" t="s">
        <v>14</v>
      </c>
      <c r="J1" s="12"/>
    </row>
    <row r="2" spans="3:8" ht="24" customHeight="1">
      <c r="C2" s="2" t="s">
        <v>35</v>
      </c>
      <c r="D2" s="2"/>
      <c r="E2" s="2"/>
      <c r="F2" s="2"/>
      <c r="G2" s="2"/>
      <c r="H2" s="2"/>
    </row>
    <row r="3" spans="3:8" ht="24" customHeight="1">
      <c r="C3" s="11" t="s">
        <v>15</v>
      </c>
      <c r="D3" s="11"/>
      <c r="E3" s="11"/>
      <c r="F3" s="11"/>
      <c r="G3" s="11"/>
      <c r="H3" s="2"/>
    </row>
    <row r="4" ht="10.5" customHeight="1"/>
    <row r="5" spans="2:10" ht="165.75" customHeight="1">
      <c r="B5" s="13" t="s">
        <v>0</v>
      </c>
      <c r="C5" s="13" t="s">
        <v>20</v>
      </c>
      <c r="D5" s="13" t="s">
        <v>36</v>
      </c>
      <c r="E5" s="13" t="s">
        <v>37</v>
      </c>
      <c r="F5" s="13" t="s">
        <v>1</v>
      </c>
      <c r="G5" s="13" t="s">
        <v>29</v>
      </c>
      <c r="H5" s="13" t="s">
        <v>17</v>
      </c>
      <c r="I5" s="13" t="s">
        <v>2</v>
      </c>
      <c r="J5" s="13" t="s">
        <v>3</v>
      </c>
    </row>
    <row r="6" spans="2:10" ht="54.75" customHeight="1">
      <c r="B6" s="14"/>
      <c r="C6" s="14"/>
      <c r="D6" s="14"/>
      <c r="E6" s="14"/>
      <c r="F6" s="14"/>
      <c r="G6" s="14"/>
      <c r="H6" s="14"/>
      <c r="I6" s="14"/>
      <c r="J6" s="14"/>
    </row>
    <row r="7" spans="2:10" s="8" customFormat="1" ht="15.75" customHeight="1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</row>
    <row r="8" spans="2:11" ht="14.25">
      <c r="B8" s="1">
        <v>1</v>
      </c>
      <c r="C8" s="1" t="s">
        <v>4</v>
      </c>
      <c r="D8" s="3">
        <v>153727</v>
      </c>
      <c r="E8" s="3"/>
      <c r="F8" s="3">
        <v>3500</v>
      </c>
      <c r="G8" s="3" t="s">
        <v>47</v>
      </c>
      <c r="H8" s="3">
        <v>363938</v>
      </c>
      <c r="I8" s="3">
        <v>28160</v>
      </c>
      <c r="J8" s="3">
        <v>554598</v>
      </c>
      <c r="K8" s="9"/>
    </row>
    <row r="9" spans="2:11" ht="14.25">
      <c r="B9" s="1">
        <v>2</v>
      </c>
      <c r="C9" s="1" t="s">
        <v>5</v>
      </c>
      <c r="D9" s="3" t="s">
        <v>38</v>
      </c>
      <c r="E9" s="3"/>
      <c r="F9" s="3">
        <v>2000</v>
      </c>
      <c r="G9" s="3"/>
      <c r="H9" s="3"/>
      <c r="I9" s="3">
        <v>26900</v>
      </c>
      <c r="J9" s="3">
        <v>28900</v>
      </c>
      <c r="K9" s="9"/>
    </row>
    <row r="10" spans="2:10" ht="14.25">
      <c r="B10" s="1">
        <v>3</v>
      </c>
      <c r="C10" s="1" t="s">
        <v>6</v>
      </c>
      <c r="D10" s="3" t="s">
        <v>39</v>
      </c>
      <c r="E10" s="3"/>
      <c r="F10" s="3">
        <v>1000</v>
      </c>
      <c r="G10" s="3"/>
      <c r="H10" s="3"/>
      <c r="I10" s="3">
        <v>2100</v>
      </c>
      <c r="J10" s="3">
        <v>3100</v>
      </c>
    </row>
    <row r="11" spans="2:10" ht="14.25">
      <c r="B11" s="1">
        <v>4</v>
      </c>
      <c r="C11" s="1" t="s">
        <v>7</v>
      </c>
      <c r="D11" s="3" t="s">
        <v>40</v>
      </c>
      <c r="E11" s="3"/>
      <c r="F11" s="3">
        <v>500</v>
      </c>
      <c r="G11" s="3"/>
      <c r="H11" s="3"/>
      <c r="I11" s="3"/>
      <c r="J11" s="3">
        <f aca="true" t="shared" si="0" ref="J11:J17">SUM(F11:I11)</f>
        <v>500</v>
      </c>
    </row>
    <row r="12" spans="2:10" ht="14.25">
      <c r="B12" s="1">
        <v>5</v>
      </c>
      <c r="C12" s="1" t="s">
        <v>8</v>
      </c>
      <c r="D12" s="3" t="s">
        <v>41</v>
      </c>
      <c r="E12" s="3"/>
      <c r="F12" s="3">
        <v>500</v>
      </c>
      <c r="G12" s="3"/>
      <c r="H12" s="3"/>
      <c r="I12" s="3">
        <v>10100</v>
      </c>
      <c r="J12" s="3">
        <f t="shared" si="0"/>
        <v>10600</v>
      </c>
    </row>
    <row r="13" spans="2:10" ht="14.25">
      <c r="B13" s="1">
        <v>6</v>
      </c>
      <c r="C13" s="1" t="s">
        <v>21</v>
      </c>
      <c r="D13" s="3" t="s">
        <v>42</v>
      </c>
      <c r="E13" s="3"/>
      <c r="F13" s="3">
        <v>1000</v>
      </c>
      <c r="G13" s="3"/>
      <c r="H13" s="3"/>
      <c r="I13" s="3"/>
      <c r="J13" s="3">
        <f t="shared" si="0"/>
        <v>1000</v>
      </c>
    </row>
    <row r="14" spans="2:10" ht="14.25">
      <c r="B14" s="1">
        <v>7</v>
      </c>
      <c r="C14" s="1" t="s">
        <v>9</v>
      </c>
      <c r="D14" s="3" t="s">
        <v>48</v>
      </c>
      <c r="E14" s="3"/>
      <c r="F14" s="3">
        <v>500</v>
      </c>
      <c r="G14" s="3"/>
      <c r="H14" s="3"/>
      <c r="I14" s="3"/>
      <c r="J14" s="3">
        <f t="shared" si="0"/>
        <v>500</v>
      </c>
    </row>
    <row r="15" spans="2:10" ht="14.25">
      <c r="B15" s="1">
        <v>8</v>
      </c>
      <c r="C15" s="1" t="s">
        <v>10</v>
      </c>
      <c r="D15" s="3" t="s">
        <v>43</v>
      </c>
      <c r="E15" s="3"/>
      <c r="F15" s="3">
        <v>500</v>
      </c>
      <c r="G15" s="3"/>
      <c r="H15" s="3"/>
      <c r="I15" s="3"/>
      <c r="J15" s="3">
        <f t="shared" si="0"/>
        <v>500</v>
      </c>
    </row>
    <row r="16" spans="2:10" ht="14.25">
      <c r="B16" s="1">
        <v>9</v>
      </c>
      <c r="C16" s="1" t="s">
        <v>11</v>
      </c>
      <c r="D16" s="3" t="s">
        <v>44</v>
      </c>
      <c r="E16" s="3"/>
      <c r="F16" s="3">
        <v>500</v>
      </c>
      <c r="G16" s="3"/>
      <c r="H16" s="3"/>
      <c r="I16" s="3"/>
      <c r="J16" s="3">
        <f t="shared" si="0"/>
        <v>500</v>
      </c>
    </row>
    <row r="17" spans="2:10" ht="14.25">
      <c r="B17" s="1">
        <v>10</v>
      </c>
      <c r="C17" s="1" t="s">
        <v>12</v>
      </c>
      <c r="D17" s="3" t="s">
        <v>45</v>
      </c>
      <c r="E17" s="3"/>
      <c r="F17" s="3">
        <v>0</v>
      </c>
      <c r="G17" s="3"/>
      <c r="H17" s="3"/>
      <c r="I17" s="3"/>
      <c r="J17" s="3">
        <f t="shared" si="0"/>
        <v>0</v>
      </c>
    </row>
    <row r="18" spans="2:10" ht="14.25">
      <c r="B18" s="15" t="s">
        <v>13</v>
      </c>
      <c r="C18" s="16"/>
      <c r="D18" s="4" t="s">
        <v>46</v>
      </c>
      <c r="E18" s="3"/>
      <c r="F18" s="3">
        <v>10000</v>
      </c>
      <c r="G18" s="3" t="s">
        <v>47</v>
      </c>
      <c r="H18" s="3">
        <v>363938</v>
      </c>
      <c r="I18" s="3">
        <f>SUM(I8:I17)</f>
        <v>67260</v>
      </c>
      <c r="J18" s="3">
        <v>600198</v>
      </c>
    </row>
    <row r="19" ht="14.25">
      <c r="D19" s="9"/>
    </row>
    <row r="20" spans="2:5" ht="14.25">
      <c r="B20" s="6" t="s">
        <v>28</v>
      </c>
      <c r="E20" t="s">
        <v>30</v>
      </c>
    </row>
    <row r="21" ht="14.25">
      <c r="C21" t="s">
        <v>49</v>
      </c>
    </row>
    <row r="22" ht="14.25">
      <c r="C22" t="s">
        <v>50</v>
      </c>
    </row>
    <row r="23" ht="14.25">
      <c r="C23" t="s">
        <v>31</v>
      </c>
    </row>
    <row r="24" ht="14.25">
      <c r="C24" s="10" t="s">
        <v>51</v>
      </c>
    </row>
    <row r="25" ht="14.25">
      <c r="C25" t="s">
        <v>34</v>
      </c>
    </row>
    <row r="26" ht="14.25">
      <c r="C26" t="s">
        <v>53</v>
      </c>
    </row>
    <row r="27" ht="14.25">
      <c r="C27" t="s">
        <v>52</v>
      </c>
    </row>
    <row r="28" ht="14.25">
      <c r="C28" t="s">
        <v>54</v>
      </c>
    </row>
    <row r="30" ht="14.25">
      <c r="C30" t="s">
        <v>55</v>
      </c>
    </row>
    <row r="31" spans="2:3" ht="14.25">
      <c r="B31" t="s">
        <v>23</v>
      </c>
      <c r="C31" t="s">
        <v>56</v>
      </c>
    </row>
    <row r="32" ht="14.25">
      <c r="C32" t="s">
        <v>24</v>
      </c>
    </row>
    <row r="33" ht="14.25">
      <c r="C33" t="s">
        <v>57</v>
      </c>
    </row>
    <row r="34" ht="14.25">
      <c r="C34" t="s">
        <v>58</v>
      </c>
    </row>
    <row r="35" ht="14.25">
      <c r="C35" t="s">
        <v>33</v>
      </c>
    </row>
    <row r="36" ht="14.25">
      <c r="C36" t="s">
        <v>25</v>
      </c>
    </row>
    <row r="37" ht="14.25">
      <c r="C37" t="s">
        <v>59</v>
      </c>
    </row>
    <row r="38" ht="14.25">
      <c r="C38" t="s">
        <v>32</v>
      </c>
    </row>
    <row r="39" ht="14.25">
      <c r="C39" t="s">
        <v>26</v>
      </c>
    </row>
    <row r="40" spans="3:6" ht="14.25">
      <c r="C40" t="s">
        <v>60</v>
      </c>
      <c r="F40" t="s">
        <v>27</v>
      </c>
    </row>
    <row r="47" ht="14.25">
      <c r="E47" t="s">
        <v>22</v>
      </c>
    </row>
    <row r="48" spans="5:6" ht="14.25">
      <c r="E48" t="s">
        <v>18</v>
      </c>
      <c r="F48" t="s">
        <v>19</v>
      </c>
    </row>
  </sheetData>
  <sheetProtection/>
  <mergeCells count="12">
    <mergeCell ref="F5:F6"/>
    <mergeCell ref="D5:D6"/>
    <mergeCell ref="C3:G3"/>
    <mergeCell ref="I1:J1"/>
    <mergeCell ref="E5:E6"/>
    <mergeCell ref="B18:C18"/>
    <mergeCell ref="I5:I6"/>
    <mergeCell ref="J5:J6"/>
    <mergeCell ref="B5:B6"/>
    <mergeCell ref="C5:C6"/>
    <mergeCell ref="G5:G6"/>
    <mergeCell ref="H5:H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:K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User_1</cp:lastModifiedBy>
  <cp:lastPrinted>2020-09-10T07:38:57Z</cp:lastPrinted>
  <dcterms:created xsi:type="dcterms:W3CDTF">2011-12-20T18:47:15Z</dcterms:created>
  <dcterms:modified xsi:type="dcterms:W3CDTF">2021-10-11T13:23:56Z</dcterms:modified>
  <cp:category/>
  <cp:version/>
  <cp:contentType/>
  <cp:contentStatus/>
</cp:coreProperties>
</file>